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16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P68" i="1" l="1"/>
  <c r="P63" i="1"/>
  <c r="P62" i="1"/>
  <c r="P61" i="1"/>
  <c r="P59" i="1"/>
  <c r="P58" i="1"/>
  <c r="P53" i="1"/>
  <c r="P52" i="1"/>
  <c r="P51" i="1"/>
  <c r="P46" i="1"/>
  <c r="P41" i="1"/>
  <c r="P21" i="1"/>
  <c r="P20" i="1"/>
  <c r="P14" i="1"/>
  <c r="P13" i="1"/>
</calcChain>
</file>

<file path=xl/sharedStrings.xml><?xml version="1.0" encoding="utf-8"?>
<sst xmlns="http://schemas.openxmlformats.org/spreadsheetml/2006/main" count="241" uniqueCount="131">
  <si>
    <t>NSS-A senior</t>
  </si>
  <si>
    <t>Poř.</t>
  </si>
  <si>
    <t xml:space="preserve">Přimení </t>
  </si>
  <si>
    <t xml:space="preserve">Licence </t>
  </si>
  <si>
    <t xml:space="preserve">Klub </t>
  </si>
  <si>
    <t xml:space="preserve">Loď </t>
  </si>
  <si>
    <t>Vřešťov
Lo21</t>
  </si>
  <si>
    <t>Vřešťov
Lo22</t>
  </si>
  <si>
    <t>Buňkov
Lo23</t>
  </si>
  <si>
    <t>Jinolice
Lo24</t>
  </si>
  <si>
    <t>Jinolice
Lo25</t>
  </si>
  <si>
    <t>MiČR
Repre</t>
  </si>
  <si>
    <t xml:space="preserve">Emler Vratislav </t>
  </si>
  <si>
    <t xml:space="preserve">131-026 </t>
  </si>
  <si>
    <t xml:space="preserve">KLoM Admiral Jablonec n. N. </t>
  </si>
  <si>
    <t xml:space="preserve">Vamarie </t>
  </si>
  <si>
    <t>Slížek Josef</t>
  </si>
  <si>
    <t xml:space="preserve"> 028-008 </t>
  </si>
  <si>
    <t xml:space="preserve">KLoM "Nautilus" Proboštov </t>
  </si>
  <si>
    <t xml:space="preserve">Solway Maid </t>
  </si>
  <si>
    <t xml:space="preserve">Mrákotová Lenka </t>
  </si>
  <si>
    <t xml:space="preserve">168-046 </t>
  </si>
  <si>
    <t xml:space="preserve">Delta Pardubice </t>
  </si>
  <si>
    <t xml:space="preserve">Lenka </t>
  </si>
  <si>
    <t xml:space="preserve">Halama Libor </t>
  </si>
  <si>
    <t xml:space="preserve">131-035 </t>
  </si>
  <si>
    <t xml:space="preserve">Pirát </t>
  </si>
  <si>
    <t xml:space="preserve">Kroupa Milan </t>
  </si>
  <si>
    <t xml:space="preserve">131-011 </t>
  </si>
  <si>
    <t xml:space="preserve">Endeavour </t>
  </si>
  <si>
    <t xml:space="preserve">Janoš Milan </t>
  </si>
  <si>
    <t xml:space="preserve">079-057 </t>
  </si>
  <si>
    <t xml:space="preserve">KLoM Brandýs nad Labem </t>
  </si>
  <si>
    <t xml:space="preserve">Vltava </t>
  </si>
  <si>
    <t xml:space="preserve">Bláha Vladimír </t>
  </si>
  <si>
    <t xml:space="preserve">131-047 </t>
  </si>
  <si>
    <t xml:space="preserve">Critter </t>
  </si>
  <si>
    <t xml:space="preserve">Walenta René </t>
  </si>
  <si>
    <t xml:space="preserve">336-005 </t>
  </si>
  <si>
    <t xml:space="preserve">MK Slezsko Český Těšín </t>
  </si>
  <si>
    <t xml:space="preserve">Barracuda </t>
  </si>
  <si>
    <t xml:space="preserve">Šimůnek Karel </t>
  </si>
  <si>
    <t xml:space="preserve">316-010 </t>
  </si>
  <si>
    <t>KLoM Fregata Bakov nad Jizerou</t>
  </si>
  <si>
    <t xml:space="preserve">316-017 </t>
  </si>
  <si>
    <t xml:space="preserve">KLoM Fregata Bakov nad Jizerou </t>
  </si>
  <si>
    <t xml:space="preserve">Amati </t>
  </si>
  <si>
    <t>Bažant Tibor</t>
  </si>
  <si>
    <t>131-092</t>
  </si>
  <si>
    <t>Ocean</t>
  </si>
  <si>
    <t>Heinl David</t>
  </si>
  <si>
    <t>131-088</t>
  </si>
  <si>
    <t>David</t>
  </si>
  <si>
    <t>NSS-B senior</t>
  </si>
  <si>
    <t xml:space="preserve">Slížek Josef </t>
  </si>
  <si>
    <t xml:space="preserve">028-008 </t>
  </si>
  <si>
    <t xml:space="preserve">When and If </t>
  </si>
  <si>
    <t xml:space="preserve">Thalassa </t>
  </si>
  <si>
    <t xml:space="preserve">Šenekel Michal </t>
  </si>
  <si>
    <t xml:space="preserve">131-040 </t>
  </si>
  <si>
    <t>Mariquita</t>
  </si>
  <si>
    <t xml:space="preserve">Mrákota Josef </t>
  </si>
  <si>
    <t xml:space="preserve">168-027 </t>
  </si>
  <si>
    <t xml:space="preserve">Jolie Brise </t>
  </si>
  <si>
    <t xml:space="preserve">Medveděv Michal </t>
  </si>
  <si>
    <t xml:space="preserve">131-022 </t>
  </si>
  <si>
    <t xml:space="preserve">Ellen </t>
  </si>
  <si>
    <t xml:space="preserve">Dvořák Milan </t>
  </si>
  <si>
    <t xml:space="preserve">140-045 </t>
  </si>
  <si>
    <t xml:space="preserve">KLoM Kolín </t>
  </si>
  <si>
    <t xml:space="preserve">Dorian Gray </t>
  </si>
  <si>
    <t xml:space="preserve">Kincl Antonín </t>
  </si>
  <si>
    <t xml:space="preserve">336-009 </t>
  </si>
  <si>
    <t xml:space="preserve">Runa IV </t>
  </si>
  <si>
    <t xml:space="preserve">Zeman Jaroslav </t>
  </si>
  <si>
    <t xml:space="preserve">028-010 </t>
  </si>
  <si>
    <t xml:space="preserve">Brilliant </t>
  </si>
  <si>
    <t xml:space="preserve">Kreisel Jiří </t>
  </si>
  <si>
    <t xml:space="preserve">131-041 </t>
  </si>
  <si>
    <t xml:space="preserve">Colin Archer </t>
  </si>
  <si>
    <t xml:space="preserve">Folkman Ladislav </t>
  </si>
  <si>
    <t xml:space="preserve">140-056 </t>
  </si>
  <si>
    <t xml:space="preserve">Lulworth </t>
  </si>
  <si>
    <t xml:space="preserve">Jakeš Stanislav </t>
  </si>
  <si>
    <t xml:space="preserve">316-016 </t>
  </si>
  <si>
    <t xml:space="preserve">Lona III </t>
  </si>
  <si>
    <t xml:space="preserve">Kopecký Zdeněk </t>
  </si>
  <si>
    <t xml:space="preserve">101-001 </t>
  </si>
  <si>
    <t xml:space="preserve">KLoM Bílá Třemešná </t>
  </si>
  <si>
    <t xml:space="preserve">Mrázek Pavel </t>
  </si>
  <si>
    <t xml:space="preserve">140-044 </t>
  </si>
  <si>
    <t xml:space="preserve">Houska Martin </t>
  </si>
  <si>
    <t xml:space="preserve">143-001 </t>
  </si>
  <si>
    <t xml:space="preserve">NAVI Studio Plzeň </t>
  </si>
  <si>
    <t xml:space="preserve">Fröja </t>
  </si>
  <si>
    <t xml:space="preserve">Malhaus Jiří </t>
  </si>
  <si>
    <t xml:space="preserve">145-060 </t>
  </si>
  <si>
    <t xml:space="preserve">KLoM Ledenice </t>
  </si>
  <si>
    <t xml:space="preserve">Benjamin W. Lathan </t>
  </si>
  <si>
    <t xml:space="preserve">Strňák Filip </t>
  </si>
  <si>
    <t xml:space="preserve">336-045 </t>
  </si>
  <si>
    <t xml:space="preserve">Malard </t>
  </si>
  <si>
    <t>NSS-B junior</t>
  </si>
  <si>
    <t>028-040</t>
  </si>
  <si>
    <t>Betty CK-145</t>
  </si>
  <si>
    <t>NSS-C senior</t>
  </si>
  <si>
    <t xml:space="preserve">Merkur </t>
  </si>
  <si>
    <t xml:space="preserve">Chmelka František </t>
  </si>
  <si>
    <t xml:space="preserve">336-003 </t>
  </si>
  <si>
    <t xml:space="preserve">Theo </t>
  </si>
  <si>
    <t xml:space="preserve">Jester </t>
  </si>
  <si>
    <t>NSS-D senior</t>
  </si>
  <si>
    <t>Sea fox 33X</t>
  </si>
  <si>
    <t xml:space="preserve">Culek Jindřich </t>
  </si>
  <si>
    <t xml:space="preserve">079-012 </t>
  </si>
  <si>
    <t xml:space="preserve">Dragonfly 1200 </t>
  </si>
  <si>
    <t xml:space="preserve">Douša Ladislav </t>
  </si>
  <si>
    <t xml:space="preserve">079-011 </t>
  </si>
  <si>
    <t xml:space="preserve">Volans </t>
  </si>
  <si>
    <t>AC45</t>
  </si>
  <si>
    <t>Jakeš Stanislav</t>
  </si>
  <si>
    <t>316-016</t>
  </si>
  <si>
    <t>Trika</t>
  </si>
  <si>
    <t>NSS-D junior</t>
  </si>
  <si>
    <t>Jakeš Tomáš j</t>
  </si>
  <si>
    <t>316-017</t>
  </si>
  <si>
    <t>Corsair 28</t>
  </si>
  <si>
    <t>NSS-A  junior</t>
  </si>
  <si>
    <t>Lukeš Jakub</t>
  </si>
  <si>
    <t xml:space="preserve">Jakeš Tomáš  </t>
  </si>
  <si>
    <t>23. Mistrovství ČR - NSS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</si>
</sst>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4" xfId="0" applyFill="1" applyBorder="1"/>
    <xf numFmtId="0" fontId="0" fillId="0" borderId="1" xfId="0" applyFill="1" applyBorder="1"/>
    <xf numFmtId="0" fontId="0" fillId="3" borderId="1" xfId="0" applyFill="1" applyBorder="1"/>
    <xf numFmtId="0" fontId="0" fillId="0" borderId="0" xfId="0" applyBorder="1"/>
    <xf numFmtId="0" fontId="0" fillId="3" borderId="2" xfId="0" applyFill="1" applyBorder="1"/>
    <xf numFmtId="0" fontId="0" fillId="0" borderId="5" xfId="0" applyFill="1" applyBorder="1"/>
    <xf numFmtId="0" fontId="0" fillId="0" borderId="6" xfId="0" applyFill="1" applyBorder="1"/>
    <xf numFmtId="0" fontId="0" fillId="3" borderId="6" xfId="0" applyFill="1" applyBorder="1"/>
    <xf numFmtId="0" fontId="0" fillId="0" borderId="3" xfId="0" applyFill="1" applyBorder="1"/>
    <xf numFmtId="0" fontId="0" fillId="0" borderId="7" xfId="0" applyFill="1" applyBorder="1"/>
    <xf numFmtId="0" fontId="0" fillId="0" borderId="8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68"/>
  <sheetViews>
    <sheetView tabSelected="1" topLeftCell="A43" workbookViewId="0">
      <selection activeCell="S19" sqref="S19"/>
    </sheetView>
  </sheetViews>
  <sheetFormatPr defaultRowHeight="15" x14ac:dyDescent="0.25"/>
  <cols>
    <col min="1" max="1" width="4.5703125" bestFit="1" customWidth="1"/>
    <col min="2" max="2" width="17.5703125" bestFit="1" customWidth="1"/>
    <col min="3" max="3" width="8.5703125" bestFit="1" customWidth="1"/>
    <col min="4" max="4" width="30.140625" bestFit="1" customWidth="1"/>
    <col min="5" max="5" width="17" bestFit="1" customWidth="1"/>
    <col min="6" max="6" width="4.5703125" customWidth="1"/>
    <col min="7" max="7" width="3.42578125" customWidth="1"/>
    <col min="8" max="8" width="4.140625" customWidth="1"/>
    <col min="9" max="9" width="4.28515625" customWidth="1"/>
    <col min="10" max="10" width="4" customWidth="1"/>
    <col min="11" max="11" width="4.5703125" customWidth="1"/>
    <col min="12" max="15" width="4" customWidth="1"/>
    <col min="16" max="16" width="7.140625" customWidth="1"/>
  </cols>
  <sheetData>
    <row r="2" spans="1:172" ht="21" x14ac:dyDescent="0.35">
      <c r="D2" s="18" t="s">
        <v>130</v>
      </c>
      <c r="E2" s="19">
        <v>2016</v>
      </c>
    </row>
    <row r="3" spans="1:172" ht="22.5" customHeight="1" x14ac:dyDescent="0.25">
      <c r="B3" s="1" t="s">
        <v>0</v>
      </c>
    </row>
    <row r="4" spans="1:172" ht="39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3" t="s">
        <v>6</v>
      </c>
      <c r="G4" s="24"/>
      <c r="H4" s="23" t="s">
        <v>7</v>
      </c>
      <c r="I4" s="24"/>
      <c r="J4" s="23" t="s">
        <v>8</v>
      </c>
      <c r="K4" s="24"/>
      <c r="L4" s="23" t="s">
        <v>9</v>
      </c>
      <c r="M4" s="24"/>
      <c r="N4" s="23" t="s">
        <v>10</v>
      </c>
      <c r="O4" s="24"/>
      <c r="P4" s="3" t="s">
        <v>11</v>
      </c>
    </row>
    <row r="5" spans="1:172" ht="5.25" customHeight="1" x14ac:dyDescent="0.25">
      <c r="B5" s="1"/>
    </row>
    <row r="6" spans="1:172" s="4" customFormat="1" x14ac:dyDescent="0.25">
      <c r="A6" s="21">
        <v>1</v>
      </c>
      <c r="B6" s="20" t="s">
        <v>12</v>
      </c>
      <c r="C6" s="20" t="s">
        <v>13</v>
      </c>
      <c r="D6" s="20" t="s">
        <v>14</v>
      </c>
      <c r="E6" s="20" t="s">
        <v>15</v>
      </c>
      <c r="F6" s="5">
        <v>2</v>
      </c>
      <c r="G6" s="5">
        <v>45</v>
      </c>
      <c r="H6" s="6">
        <v>1</v>
      </c>
      <c r="I6" s="7">
        <v>50</v>
      </c>
      <c r="J6" s="5">
        <v>2</v>
      </c>
      <c r="K6" s="5">
        <v>45</v>
      </c>
      <c r="L6" s="6">
        <v>1</v>
      </c>
      <c r="M6" s="7">
        <v>50</v>
      </c>
      <c r="N6" s="6">
        <v>1</v>
      </c>
      <c r="O6" s="7">
        <v>50</v>
      </c>
      <c r="P6" s="4">
        <v>150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</row>
    <row r="7" spans="1:172" s="4" customFormat="1" x14ac:dyDescent="0.25">
      <c r="A7" s="16">
        <v>2</v>
      </c>
      <c r="B7" s="4" t="s">
        <v>16</v>
      </c>
      <c r="C7" s="4" t="s">
        <v>17</v>
      </c>
      <c r="D7" s="4" t="s">
        <v>18</v>
      </c>
      <c r="E7" s="4" t="s">
        <v>19</v>
      </c>
      <c r="F7" s="6">
        <v>1</v>
      </c>
      <c r="G7" s="7">
        <v>50</v>
      </c>
      <c r="H7" s="6">
        <v>2</v>
      </c>
      <c r="I7" s="7">
        <v>45</v>
      </c>
      <c r="J7" s="6">
        <v>1</v>
      </c>
      <c r="K7" s="7">
        <v>50</v>
      </c>
      <c r="L7" s="5">
        <v>2</v>
      </c>
      <c r="M7" s="5">
        <v>45</v>
      </c>
      <c r="N7" s="5">
        <v>2</v>
      </c>
      <c r="O7" s="5">
        <v>45</v>
      </c>
      <c r="P7" s="4">
        <v>145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</row>
    <row r="8" spans="1:172" s="4" customFormat="1" x14ac:dyDescent="0.25">
      <c r="A8" s="16">
        <v>3</v>
      </c>
      <c r="B8" s="4" t="s">
        <v>20</v>
      </c>
      <c r="C8" s="4" t="s">
        <v>21</v>
      </c>
      <c r="D8" s="4" t="s">
        <v>22</v>
      </c>
      <c r="E8" s="4" t="s">
        <v>23</v>
      </c>
      <c r="F8" s="6">
        <v>3</v>
      </c>
      <c r="G8" s="7">
        <v>40</v>
      </c>
      <c r="H8" s="6">
        <v>3</v>
      </c>
      <c r="I8" s="7">
        <v>40</v>
      </c>
      <c r="J8" s="6">
        <v>3</v>
      </c>
      <c r="K8" s="7">
        <v>40</v>
      </c>
      <c r="L8" s="5">
        <v>3</v>
      </c>
      <c r="M8" s="5">
        <v>40</v>
      </c>
      <c r="N8" s="5"/>
      <c r="O8" s="5"/>
      <c r="P8" s="4">
        <v>120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</row>
    <row r="9" spans="1:172" s="4" customFormat="1" x14ac:dyDescent="0.25">
      <c r="A9" s="16">
        <v>4</v>
      </c>
      <c r="B9" s="4" t="s">
        <v>24</v>
      </c>
      <c r="C9" s="4" t="s">
        <v>25</v>
      </c>
      <c r="D9" s="4" t="s">
        <v>14</v>
      </c>
      <c r="E9" s="4" t="s">
        <v>26</v>
      </c>
      <c r="F9" s="5">
        <v>7</v>
      </c>
      <c r="G9" s="5">
        <v>26</v>
      </c>
      <c r="H9" s="6">
        <v>4</v>
      </c>
      <c r="I9" s="7">
        <v>36</v>
      </c>
      <c r="J9" s="5"/>
      <c r="K9" s="5"/>
      <c r="L9" s="6">
        <v>5</v>
      </c>
      <c r="M9" s="7">
        <v>32</v>
      </c>
      <c r="N9" s="6">
        <v>3</v>
      </c>
      <c r="O9" s="7">
        <v>40</v>
      </c>
      <c r="P9" s="4">
        <v>108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</row>
    <row r="10" spans="1:172" s="4" customFormat="1" x14ac:dyDescent="0.25">
      <c r="A10" s="16">
        <v>5</v>
      </c>
      <c r="B10" s="4" t="s">
        <v>27</v>
      </c>
      <c r="C10" s="4" t="s">
        <v>28</v>
      </c>
      <c r="D10" s="4" t="s">
        <v>14</v>
      </c>
      <c r="E10" s="4" t="s">
        <v>29</v>
      </c>
      <c r="F10" s="6">
        <v>4</v>
      </c>
      <c r="G10" s="7">
        <v>36</v>
      </c>
      <c r="H10" s="5">
        <v>5</v>
      </c>
      <c r="I10" s="5">
        <v>32</v>
      </c>
      <c r="J10" s="5">
        <v>5</v>
      </c>
      <c r="K10" s="5">
        <v>32</v>
      </c>
      <c r="L10" s="6">
        <v>4</v>
      </c>
      <c r="M10" s="7">
        <v>36</v>
      </c>
      <c r="N10" s="6">
        <v>5</v>
      </c>
      <c r="O10" s="7">
        <v>32</v>
      </c>
      <c r="P10" s="4">
        <v>104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</row>
    <row r="11" spans="1:172" s="4" customFormat="1" x14ac:dyDescent="0.25">
      <c r="A11" s="16">
        <v>6</v>
      </c>
      <c r="B11" s="4" t="s">
        <v>30</v>
      </c>
      <c r="C11" s="4" t="s">
        <v>31</v>
      </c>
      <c r="D11" s="4" t="s">
        <v>32</v>
      </c>
      <c r="E11" s="4" t="s">
        <v>33</v>
      </c>
      <c r="F11" s="6">
        <v>5</v>
      </c>
      <c r="G11" s="7">
        <v>32</v>
      </c>
      <c r="H11" s="5">
        <v>8</v>
      </c>
      <c r="I11" s="5">
        <v>24</v>
      </c>
      <c r="J11" s="5">
        <v>6</v>
      </c>
      <c r="K11" s="5">
        <v>29</v>
      </c>
      <c r="L11" s="6">
        <v>6</v>
      </c>
      <c r="M11" s="7">
        <v>29</v>
      </c>
      <c r="N11" s="6">
        <v>4</v>
      </c>
      <c r="O11" s="7">
        <v>36</v>
      </c>
      <c r="P11" s="4">
        <v>97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</row>
    <row r="12" spans="1:172" s="4" customFormat="1" x14ac:dyDescent="0.25">
      <c r="A12" s="16">
        <v>7</v>
      </c>
      <c r="B12" s="4" t="s">
        <v>34</v>
      </c>
      <c r="C12" s="4" t="s">
        <v>35</v>
      </c>
      <c r="D12" s="4" t="s">
        <v>14</v>
      </c>
      <c r="E12" s="4" t="s">
        <v>36</v>
      </c>
      <c r="F12" s="5">
        <v>10</v>
      </c>
      <c r="G12" s="5">
        <v>21</v>
      </c>
      <c r="H12" s="5">
        <v>10</v>
      </c>
      <c r="I12" s="5">
        <v>21</v>
      </c>
      <c r="J12" s="6">
        <v>9</v>
      </c>
      <c r="K12" s="7">
        <v>22</v>
      </c>
      <c r="L12" s="6">
        <v>7</v>
      </c>
      <c r="M12" s="7">
        <v>26</v>
      </c>
      <c r="N12" s="6">
        <v>6</v>
      </c>
      <c r="O12" s="7">
        <v>29</v>
      </c>
      <c r="P12" s="4">
        <v>77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</row>
    <row r="13" spans="1:172" s="4" customFormat="1" x14ac:dyDescent="0.25">
      <c r="A13" s="16">
        <v>8</v>
      </c>
      <c r="B13" s="4" t="s">
        <v>37</v>
      </c>
      <c r="C13" s="4" t="s">
        <v>38</v>
      </c>
      <c r="D13" s="4" t="s">
        <v>39</v>
      </c>
      <c r="E13" s="4" t="s">
        <v>40</v>
      </c>
      <c r="F13" s="6">
        <v>9</v>
      </c>
      <c r="G13" s="7">
        <v>22</v>
      </c>
      <c r="H13" s="6">
        <v>7</v>
      </c>
      <c r="I13" s="7">
        <v>26</v>
      </c>
      <c r="J13" s="6">
        <v>7</v>
      </c>
      <c r="K13" s="7">
        <v>26</v>
      </c>
      <c r="L13" s="5"/>
      <c r="M13" s="5"/>
      <c r="N13" s="5"/>
      <c r="O13" s="5"/>
      <c r="P13" s="4">
        <f>G13+I13+K13+M13+O13</f>
        <v>74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</row>
    <row r="14" spans="1:172" s="4" customFormat="1" x14ac:dyDescent="0.25">
      <c r="A14" s="16">
        <v>9</v>
      </c>
      <c r="B14" s="4" t="s">
        <v>41</v>
      </c>
      <c r="C14" s="4" t="s">
        <v>42</v>
      </c>
      <c r="D14" s="4" t="s">
        <v>43</v>
      </c>
      <c r="E14" s="4" t="s">
        <v>29</v>
      </c>
      <c r="F14" s="6">
        <v>8</v>
      </c>
      <c r="G14" s="7">
        <v>24</v>
      </c>
      <c r="H14" s="6">
        <v>9</v>
      </c>
      <c r="I14" s="7">
        <v>22</v>
      </c>
      <c r="J14" s="6">
        <v>8</v>
      </c>
      <c r="K14" s="7">
        <v>24</v>
      </c>
      <c r="L14" s="5"/>
      <c r="M14" s="5"/>
      <c r="N14" s="5"/>
      <c r="O14" s="5"/>
      <c r="P14" s="4">
        <f>G14+I14+K14+M14+O14</f>
        <v>70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</row>
    <row r="15" spans="1:172" x14ac:dyDescent="0.25">
      <c r="A15" s="8"/>
    </row>
    <row r="16" spans="1:172" ht="22.5" customHeight="1" x14ac:dyDescent="0.25">
      <c r="B16" s="1" t="s">
        <v>127</v>
      </c>
    </row>
    <row r="17" spans="1:21" ht="39" customHeight="1" x14ac:dyDescent="0.25">
      <c r="A17" s="2" t="s">
        <v>1</v>
      </c>
      <c r="B17" s="2" t="s">
        <v>2</v>
      </c>
      <c r="C17" s="2" t="s">
        <v>3</v>
      </c>
      <c r="D17" s="2" t="s">
        <v>4</v>
      </c>
      <c r="E17" s="2" t="s">
        <v>5</v>
      </c>
      <c r="F17" s="23" t="s">
        <v>6</v>
      </c>
      <c r="G17" s="24"/>
      <c r="H17" s="23" t="s">
        <v>7</v>
      </c>
      <c r="I17" s="24"/>
      <c r="J17" s="23" t="s">
        <v>8</v>
      </c>
      <c r="K17" s="24"/>
      <c r="L17" s="23" t="s">
        <v>9</v>
      </c>
      <c r="M17" s="24"/>
      <c r="N17" s="23" t="s">
        <v>10</v>
      </c>
      <c r="O17" s="24"/>
      <c r="P17" s="3" t="s">
        <v>11</v>
      </c>
    </row>
    <row r="18" spans="1:21" ht="5.25" customHeight="1" x14ac:dyDescent="0.25">
      <c r="B18" s="1"/>
    </row>
    <row r="19" spans="1:21" x14ac:dyDescent="0.25">
      <c r="A19" s="17">
        <v>1</v>
      </c>
      <c r="B19" s="4" t="s">
        <v>129</v>
      </c>
      <c r="C19" s="4" t="s">
        <v>44</v>
      </c>
      <c r="D19" s="4" t="s">
        <v>45</v>
      </c>
      <c r="E19" s="4" t="s">
        <v>46</v>
      </c>
      <c r="F19" s="5">
        <v>6</v>
      </c>
      <c r="G19" s="5">
        <v>29</v>
      </c>
      <c r="H19" s="5">
        <v>6</v>
      </c>
      <c r="I19" s="5">
        <v>29</v>
      </c>
      <c r="J19" s="4">
        <v>4</v>
      </c>
      <c r="K19" s="4">
        <v>36</v>
      </c>
      <c r="L19" s="4">
        <v>1</v>
      </c>
      <c r="M19" s="7">
        <v>50</v>
      </c>
      <c r="N19" s="4">
        <v>1</v>
      </c>
      <c r="O19" s="7">
        <v>50</v>
      </c>
      <c r="P19" s="4">
        <v>136</v>
      </c>
    </row>
    <row r="20" spans="1:21" x14ac:dyDescent="0.25">
      <c r="A20" s="17">
        <v>2</v>
      </c>
      <c r="B20" s="4" t="s">
        <v>47</v>
      </c>
      <c r="C20" s="4" t="s">
        <v>48</v>
      </c>
      <c r="D20" s="4" t="s">
        <v>14</v>
      </c>
      <c r="E20" s="4" t="s">
        <v>49</v>
      </c>
      <c r="F20" s="5"/>
      <c r="G20" s="5"/>
      <c r="H20" s="5"/>
      <c r="I20" s="5"/>
      <c r="J20" s="4"/>
      <c r="K20" s="4"/>
      <c r="L20" s="4">
        <v>2</v>
      </c>
      <c r="M20" s="7">
        <v>45</v>
      </c>
      <c r="N20" s="4">
        <v>2</v>
      </c>
      <c r="O20" s="7">
        <v>45</v>
      </c>
      <c r="P20" s="4">
        <f>G20+I20+K20+M20+O20</f>
        <v>90</v>
      </c>
    </row>
    <row r="21" spans="1:21" x14ac:dyDescent="0.25">
      <c r="A21" s="17">
        <v>3</v>
      </c>
      <c r="B21" s="4" t="s">
        <v>50</v>
      </c>
      <c r="C21" s="4" t="s">
        <v>51</v>
      </c>
      <c r="D21" s="4" t="s">
        <v>14</v>
      </c>
      <c r="E21" s="4" t="s">
        <v>52</v>
      </c>
      <c r="F21" s="5"/>
      <c r="G21" s="5"/>
      <c r="H21" s="5"/>
      <c r="I21" s="5"/>
      <c r="J21" s="4"/>
      <c r="K21" s="4"/>
      <c r="L21" s="4">
        <v>3</v>
      </c>
      <c r="M21" s="7">
        <v>40</v>
      </c>
      <c r="N21" s="4">
        <v>3</v>
      </c>
      <c r="O21" s="7">
        <v>40</v>
      </c>
      <c r="P21" s="4">
        <f>G21+I21+K21+M21+O21</f>
        <v>80</v>
      </c>
    </row>
    <row r="22" spans="1:21" x14ac:dyDescent="0.25">
      <c r="T22" s="25"/>
      <c r="U22" s="25"/>
    </row>
    <row r="23" spans="1:21" x14ac:dyDescent="0.25">
      <c r="B23" s="1" t="s">
        <v>53</v>
      </c>
    </row>
    <row r="24" spans="1:21" ht="39" customHeight="1" x14ac:dyDescent="0.25">
      <c r="A24" s="2" t="s">
        <v>1</v>
      </c>
      <c r="B24" s="2" t="s">
        <v>2</v>
      </c>
      <c r="C24" s="2" t="s">
        <v>3</v>
      </c>
      <c r="D24" s="2" t="s">
        <v>4</v>
      </c>
      <c r="E24" s="2" t="s">
        <v>5</v>
      </c>
      <c r="F24" s="23" t="s">
        <v>6</v>
      </c>
      <c r="G24" s="24"/>
      <c r="H24" s="23" t="s">
        <v>7</v>
      </c>
      <c r="I24" s="24"/>
      <c r="J24" s="23" t="s">
        <v>8</v>
      </c>
      <c r="K24" s="24"/>
      <c r="L24" s="23" t="s">
        <v>9</v>
      </c>
      <c r="M24" s="24"/>
      <c r="N24" s="23" t="s">
        <v>10</v>
      </c>
      <c r="O24" s="24"/>
      <c r="P24" s="3" t="s">
        <v>11</v>
      </c>
    </row>
    <row r="25" spans="1:21" ht="6.75" customHeight="1" x14ac:dyDescent="0.25">
      <c r="B25" s="1"/>
    </row>
    <row r="26" spans="1:21" x14ac:dyDescent="0.25">
      <c r="A26" s="22">
        <v>1</v>
      </c>
      <c r="B26" s="20" t="s">
        <v>54</v>
      </c>
      <c r="C26" s="20" t="s">
        <v>55</v>
      </c>
      <c r="D26" s="20" t="s">
        <v>18</v>
      </c>
      <c r="E26" s="20" t="s">
        <v>56</v>
      </c>
      <c r="F26" s="6">
        <v>1</v>
      </c>
      <c r="G26" s="7">
        <v>50</v>
      </c>
      <c r="H26" s="5">
        <v>3</v>
      </c>
      <c r="I26" s="5">
        <v>40</v>
      </c>
      <c r="J26" s="6">
        <v>1</v>
      </c>
      <c r="K26" s="7">
        <v>50</v>
      </c>
      <c r="L26" s="5">
        <v>6</v>
      </c>
      <c r="M26" s="5">
        <v>29</v>
      </c>
      <c r="N26" s="6">
        <v>1</v>
      </c>
      <c r="O26" s="7">
        <v>50</v>
      </c>
      <c r="P26" s="6">
        <v>150</v>
      </c>
    </row>
    <row r="27" spans="1:21" x14ac:dyDescent="0.25">
      <c r="A27" s="17">
        <v>2</v>
      </c>
      <c r="B27" s="4" t="s">
        <v>12</v>
      </c>
      <c r="C27" s="4" t="s">
        <v>13</v>
      </c>
      <c r="D27" s="4" t="s">
        <v>14</v>
      </c>
      <c r="E27" s="4" t="s">
        <v>57</v>
      </c>
      <c r="F27" s="5">
        <v>6</v>
      </c>
      <c r="G27" s="5">
        <v>29</v>
      </c>
      <c r="H27" s="5">
        <v>2</v>
      </c>
      <c r="I27" s="5">
        <v>45</v>
      </c>
      <c r="J27" s="6">
        <v>2</v>
      </c>
      <c r="K27" s="7">
        <v>45</v>
      </c>
      <c r="L27" s="6">
        <v>1</v>
      </c>
      <c r="M27" s="7">
        <v>50</v>
      </c>
      <c r="N27" s="6">
        <v>2</v>
      </c>
      <c r="O27" s="7">
        <v>45</v>
      </c>
      <c r="P27" s="6">
        <v>140</v>
      </c>
    </row>
    <row r="28" spans="1:21" x14ac:dyDescent="0.25">
      <c r="A28" s="17">
        <v>3</v>
      </c>
      <c r="B28" s="4" t="s">
        <v>58</v>
      </c>
      <c r="C28" s="4" t="s">
        <v>59</v>
      </c>
      <c r="D28" s="4" t="s">
        <v>14</v>
      </c>
      <c r="E28" s="4" t="s">
        <v>60</v>
      </c>
      <c r="F28" s="5">
        <v>5</v>
      </c>
      <c r="G28" s="5">
        <v>32</v>
      </c>
      <c r="H28" s="6">
        <v>1</v>
      </c>
      <c r="I28" s="7">
        <v>50</v>
      </c>
      <c r="J28" s="5">
        <v>6</v>
      </c>
      <c r="K28" s="5">
        <v>29</v>
      </c>
      <c r="L28" s="6">
        <v>2</v>
      </c>
      <c r="M28" s="7">
        <v>45</v>
      </c>
      <c r="N28" s="6">
        <v>3</v>
      </c>
      <c r="O28" s="7">
        <v>40</v>
      </c>
      <c r="P28" s="6">
        <v>135</v>
      </c>
    </row>
    <row r="29" spans="1:21" x14ac:dyDescent="0.25">
      <c r="A29" s="17">
        <v>4</v>
      </c>
      <c r="B29" s="4" t="s">
        <v>61</v>
      </c>
      <c r="C29" s="4" t="s">
        <v>62</v>
      </c>
      <c r="D29" s="4" t="s">
        <v>22</v>
      </c>
      <c r="E29" s="4" t="s">
        <v>63</v>
      </c>
      <c r="F29" s="6">
        <v>2</v>
      </c>
      <c r="G29" s="7">
        <v>45</v>
      </c>
      <c r="H29" s="6">
        <v>5</v>
      </c>
      <c r="I29" s="7">
        <v>32</v>
      </c>
      <c r="J29" s="6">
        <v>3</v>
      </c>
      <c r="K29" s="7">
        <v>40</v>
      </c>
      <c r="L29" s="5">
        <v>5</v>
      </c>
      <c r="M29" s="5">
        <v>32</v>
      </c>
      <c r="N29" s="5">
        <v>5</v>
      </c>
      <c r="O29" s="5">
        <v>32</v>
      </c>
      <c r="P29" s="6">
        <v>117</v>
      </c>
    </row>
    <row r="30" spans="1:21" x14ac:dyDescent="0.25">
      <c r="A30" s="17">
        <v>5</v>
      </c>
      <c r="B30" s="4" t="s">
        <v>64</v>
      </c>
      <c r="C30" s="4" t="s">
        <v>65</v>
      </c>
      <c r="D30" s="4" t="s">
        <v>14</v>
      </c>
      <c r="E30" s="4" t="s">
        <v>66</v>
      </c>
      <c r="F30" s="6">
        <v>4</v>
      </c>
      <c r="G30" s="7">
        <v>36</v>
      </c>
      <c r="H30" s="5">
        <v>9</v>
      </c>
      <c r="I30" s="5">
        <v>22</v>
      </c>
      <c r="J30" s="5">
        <v>9</v>
      </c>
      <c r="K30" s="5">
        <v>22</v>
      </c>
      <c r="L30" s="6">
        <v>3</v>
      </c>
      <c r="M30" s="7">
        <v>40</v>
      </c>
      <c r="N30" s="6">
        <v>4</v>
      </c>
      <c r="O30" s="7">
        <v>36</v>
      </c>
      <c r="P30" s="6">
        <v>112</v>
      </c>
    </row>
    <row r="31" spans="1:21" x14ac:dyDescent="0.25">
      <c r="A31" s="17">
        <v>6</v>
      </c>
      <c r="B31" s="4" t="s">
        <v>67</v>
      </c>
      <c r="C31" s="4" t="s">
        <v>68</v>
      </c>
      <c r="D31" s="4" t="s">
        <v>69</v>
      </c>
      <c r="E31" s="4" t="s">
        <v>70</v>
      </c>
      <c r="F31" s="6">
        <v>3</v>
      </c>
      <c r="G31" s="7">
        <v>40</v>
      </c>
      <c r="H31" s="6">
        <v>4</v>
      </c>
      <c r="I31" s="7">
        <v>36</v>
      </c>
      <c r="J31" s="6">
        <v>5</v>
      </c>
      <c r="K31" s="7">
        <v>32</v>
      </c>
      <c r="L31" s="5">
        <v>8</v>
      </c>
      <c r="M31" s="5">
        <v>24</v>
      </c>
      <c r="N31" s="5">
        <v>12</v>
      </c>
      <c r="O31" s="5">
        <v>19</v>
      </c>
      <c r="P31" s="6">
        <v>108</v>
      </c>
    </row>
    <row r="32" spans="1:21" x14ac:dyDescent="0.25">
      <c r="A32" s="17">
        <v>7</v>
      </c>
      <c r="B32" s="4" t="s">
        <v>71</v>
      </c>
      <c r="C32" s="4" t="s">
        <v>72</v>
      </c>
      <c r="D32" s="4" t="s">
        <v>39</v>
      </c>
      <c r="E32" s="4" t="s">
        <v>73</v>
      </c>
      <c r="F32" s="5">
        <v>12</v>
      </c>
      <c r="G32" s="5">
        <v>19</v>
      </c>
      <c r="H32" s="6">
        <v>7</v>
      </c>
      <c r="I32" s="7">
        <v>26</v>
      </c>
      <c r="J32" s="6">
        <v>4</v>
      </c>
      <c r="K32" s="7">
        <v>36</v>
      </c>
      <c r="L32" s="6">
        <v>4</v>
      </c>
      <c r="M32" s="7">
        <v>36</v>
      </c>
      <c r="N32" s="5">
        <v>10</v>
      </c>
      <c r="O32" s="5">
        <v>21</v>
      </c>
      <c r="P32" s="6">
        <v>98</v>
      </c>
    </row>
    <row r="33" spans="1:16" x14ac:dyDescent="0.25">
      <c r="A33" s="17">
        <v>8</v>
      </c>
      <c r="B33" s="4" t="s">
        <v>74</v>
      </c>
      <c r="C33" s="4" t="s">
        <v>75</v>
      </c>
      <c r="D33" s="4" t="s">
        <v>18</v>
      </c>
      <c r="E33" s="4" t="s">
        <v>76</v>
      </c>
      <c r="F33" s="5">
        <v>9</v>
      </c>
      <c r="G33" s="5">
        <v>22</v>
      </c>
      <c r="H33" s="5">
        <v>8</v>
      </c>
      <c r="I33" s="5">
        <v>24</v>
      </c>
      <c r="J33" s="6">
        <v>8</v>
      </c>
      <c r="K33" s="7">
        <v>24</v>
      </c>
      <c r="L33" s="6">
        <v>7</v>
      </c>
      <c r="M33" s="7">
        <v>26</v>
      </c>
      <c r="N33" s="6">
        <v>6</v>
      </c>
      <c r="O33" s="7">
        <v>29</v>
      </c>
      <c r="P33" s="6">
        <v>79</v>
      </c>
    </row>
    <row r="34" spans="1:16" x14ac:dyDescent="0.25">
      <c r="A34" s="17">
        <v>9</v>
      </c>
      <c r="B34" s="4" t="s">
        <v>77</v>
      </c>
      <c r="C34" s="4" t="s">
        <v>78</v>
      </c>
      <c r="D34" s="4" t="s">
        <v>14</v>
      </c>
      <c r="E34" s="4" t="s">
        <v>79</v>
      </c>
      <c r="F34" s="5">
        <v>14</v>
      </c>
      <c r="G34" s="5">
        <v>17</v>
      </c>
      <c r="H34" s="5">
        <v>11</v>
      </c>
      <c r="I34" s="5">
        <v>20</v>
      </c>
      <c r="J34" s="6">
        <v>7</v>
      </c>
      <c r="K34" s="7">
        <v>26</v>
      </c>
      <c r="L34" s="6">
        <v>9</v>
      </c>
      <c r="M34" s="7">
        <v>22</v>
      </c>
      <c r="N34" s="6">
        <v>9</v>
      </c>
      <c r="O34" s="7">
        <v>22</v>
      </c>
      <c r="P34" s="6">
        <v>70</v>
      </c>
    </row>
    <row r="35" spans="1:16" x14ac:dyDescent="0.25">
      <c r="A35" s="17">
        <v>10</v>
      </c>
      <c r="B35" s="4" t="s">
        <v>80</v>
      </c>
      <c r="C35" s="4" t="s">
        <v>81</v>
      </c>
      <c r="D35" s="4" t="s">
        <v>69</v>
      </c>
      <c r="E35" s="4" t="s">
        <v>82</v>
      </c>
      <c r="F35" s="6">
        <v>8</v>
      </c>
      <c r="G35" s="9">
        <v>24</v>
      </c>
      <c r="H35" s="5">
        <v>12</v>
      </c>
      <c r="I35" s="5">
        <v>19</v>
      </c>
      <c r="J35" s="5">
        <v>14</v>
      </c>
      <c r="K35" s="5">
        <v>17</v>
      </c>
      <c r="L35" s="6">
        <v>11</v>
      </c>
      <c r="M35" s="7">
        <v>20</v>
      </c>
      <c r="N35" s="6">
        <v>8</v>
      </c>
      <c r="O35" s="7">
        <v>24</v>
      </c>
      <c r="P35" s="6">
        <v>68</v>
      </c>
    </row>
    <row r="36" spans="1:16" x14ac:dyDescent="0.25">
      <c r="A36" s="17">
        <v>11</v>
      </c>
      <c r="B36" s="4" t="s">
        <v>83</v>
      </c>
      <c r="C36" s="4" t="s">
        <v>84</v>
      </c>
      <c r="D36" s="4" t="s">
        <v>43</v>
      </c>
      <c r="E36" s="4" t="s">
        <v>85</v>
      </c>
      <c r="F36" s="5"/>
      <c r="G36" s="5"/>
      <c r="H36" s="10"/>
      <c r="I36" s="10"/>
      <c r="J36" s="6">
        <v>10</v>
      </c>
      <c r="K36" s="7">
        <v>21</v>
      </c>
      <c r="L36" s="11">
        <v>10</v>
      </c>
      <c r="M36" s="12">
        <v>21</v>
      </c>
      <c r="N36" s="6">
        <v>7</v>
      </c>
      <c r="O36" s="7">
        <v>26</v>
      </c>
      <c r="P36" s="6">
        <v>68</v>
      </c>
    </row>
    <row r="37" spans="1:16" x14ac:dyDescent="0.25">
      <c r="A37" s="17">
        <v>12</v>
      </c>
      <c r="B37" s="4" t="s">
        <v>86</v>
      </c>
      <c r="C37" s="4" t="s">
        <v>87</v>
      </c>
      <c r="D37" s="4" t="s">
        <v>88</v>
      </c>
      <c r="E37" s="4" t="s">
        <v>70</v>
      </c>
      <c r="F37" s="6">
        <v>11</v>
      </c>
      <c r="G37" s="7">
        <v>20</v>
      </c>
      <c r="H37" s="6">
        <v>6</v>
      </c>
      <c r="I37" s="7">
        <v>29</v>
      </c>
      <c r="J37" s="6">
        <v>13</v>
      </c>
      <c r="K37" s="7">
        <v>18</v>
      </c>
      <c r="L37" s="5"/>
      <c r="M37" s="5"/>
      <c r="N37" s="5"/>
      <c r="O37" s="5"/>
      <c r="P37" s="6">
        <v>67</v>
      </c>
    </row>
    <row r="38" spans="1:16" x14ac:dyDescent="0.25">
      <c r="A38" s="17">
        <v>13</v>
      </c>
      <c r="B38" s="4" t="s">
        <v>89</v>
      </c>
      <c r="C38" s="4" t="s">
        <v>90</v>
      </c>
      <c r="D38" s="4" t="s">
        <v>69</v>
      </c>
      <c r="E38" s="4" t="s">
        <v>70</v>
      </c>
      <c r="F38" s="6">
        <v>7</v>
      </c>
      <c r="G38" s="9">
        <v>26</v>
      </c>
      <c r="H38" s="6">
        <v>10</v>
      </c>
      <c r="I38" s="7">
        <v>21</v>
      </c>
      <c r="J38" s="13">
        <v>12</v>
      </c>
      <c r="K38" s="7">
        <v>19</v>
      </c>
      <c r="L38" s="5">
        <v>12</v>
      </c>
      <c r="M38" s="5">
        <v>19</v>
      </c>
      <c r="N38" s="5">
        <v>11</v>
      </c>
      <c r="O38" s="5">
        <v>20</v>
      </c>
      <c r="P38" s="6">
        <v>66</v>
      </c>
    </row>
    <row r="39" spans="1:16" x14ac:dyDescent="0.25">
      <c r="A39" s="17">
        <v>14</v>
      </c>
      <c r="B39" s="4" t="s">
        <v>91</v>
      </c>
      <c r="C39" s="4" t="s">
        <v>92</v>
      </c>
      <c r="D39" s="4" t="s">
        <v>93</v>
      </c>
      <c r="E39" s="4" t="s">
        <v>94</v>
      </c>
      <c r="F39" s="6">
        <v>10</v>
      </c>
      <c r="G39" s="7">
        <v>21</v>
      </c>
      <c r="H39" s="5">
        <v>14</v>
      </c>
      <c r="I39" s="5">
        <v>17</v>
      </c>
      <c r="J39" s="5"/>
      <c r="K39" s="14"/>
      <c r="L39" s="6">
        <v>13</v>
      </c>
      <c r="M39" s="7">
        <v>18</v>
      </c>
      <c r="N39" s="13">
        <v>13</v>
      </c>
      <c r="O39" s="7">
        <v>18</v>
      </c>
      <c r="P39" s="6">
        <v>57</v>
      </c>
    </row>
    <row r="40" spans="1:16" x14ac:dyDescent="0.25">
      <c r="A40" s="17">
        <v>15</v>
      </c>
      <c r="B40" s="4" t="s">
        <v>95</v>
      </c>
      <c r="C40" s="4" t="s">
        <v>96</v>
      </c>
      <c r="D40" s="4" t="s">
        <v>97</v>
      </c>
      <c r="E40" s="4" t="s">
        <v>98</v>
      </c>
      <c r="F40" s="6">
        <v>13</v>
      </c>
      <c r="G40" s="7">
        <v>18</v>
      </c>
      <c r="H40" s="6">
        <v>13</v>
      </c>
      <c r="I40" s="7">
        <v>18</v>
      </c>
      <c r="J40" s="6"/>
      <c r="K40" s="6"/>
      <c r="L40" s="10"/>
      <c r="M40" s="10"/>
      <c r="N40" s="5"/>
      <c r="O40" s="5"/>
      <c r="P40" s="4">
        <v>36</v>
      </c>
    </row>
    <row r="41" spans="1:16" x14ac:dyDescent="0.25">
      <c r="A41" s="17">
        <v>16</v>
      </c>
      <c r="B41" s="4" t="s">
        <v>99</v>
      </c>
      <c r="C41" s="4" t="s">
        <v>100</v>
      </c>
      <c r="D41" s="4" t="s">
        <v>39</v>
      </c>
      <c r="E41" s="4" t="s">
        <v>101</v>
      </c>
      <c r="F41" s="6"/>
      <c r="G41" s="6"/>
      <c r="H41" s="6"/>
      <c r="I41" s="6"/>
      <c r="J41" s="6">
        <v>11</v>
      </c>
      <c r="K41" s="7">
        <v>20</v>
      </c>
      <c r="L41" s="5"/>
      <c r="M41" s="5"/>
      <c r="N41" s="5"/>
      <c r="O41" s="5"/>
      <c r="P41" s="4">
        <f>G41+I41+K41+M41+O41</f>
        <v>20</v>
      </c>
    </row>
    <row r="42" spans="1:16" x14ac:dyDescent="0.25">
      <c r="A42" s="8"/>
      <c r="P42" s="8"/>
    </row>
    <row r="43" spans="1:16" x14ac:dyDescent="0.25">
      <c r="B43" s="1" t="s">
        <v>102</v>
      </c>
    </row>
    <row r="44" spans="1:16" ht="39" customHeight="1" x14ac:dyDescent="0.25">
      <c r="A44" s="2" t="s">
        <v>1</v>
      </c>
      <c r="B44" s="2" t="s">
        <v>2</v>
      </c>
      <c r="C44" s="2" t="s">
        <v>3</v>
      </c>
      <c r="D44" s="2" t="s">
        <v>4</v>
      </c>
      <c r="E44" s="2" t="s">
        <v>5</v>
      </c>
      <c r="F44" s="23" t="s">
        <v>6</v>
      </c>
      <c r="G44" s="24"/>
      <c r="H44" s="23" t="s">
        <v>7</v>
      </c>
      <c r="I44" s="24"/>
      <c r="J44" s="23" t="s">
        <v>8</v>
      </c>
      <c r="K44" s="24"/>
      <c r="L44" s="23" t="s">
        <v>9</v>
      </c>
      <c r="M44" s="24"/>
      <c r="N44" s="23" t="s">
        <v>10</v>
      </c>
      <c r="O44" s="24"/>
      <c r="P44" s="3" t="s">
        <v>11</v>
      </c>
    </row>
    <row r="45" spans="1:16" ht="6.75" customHeight="1" x14ac:dyDescent="0.25">
      <c r="B45" s="1"/>
    </row>
    <row r="46" spans="1:16" x14ac:dyDescent="0.25">
      <c r="A46" s="17">
        <v>1</v>
      </c>
      <c r="B46" s="4" t="s">
        <v>128</v>
      </c>
      <c r="C46" s="4" t="s">
        <v>103</v>
      </c>
      <c r="D46" s="4" t="s">
        <v>18</v>
      </c>
      <c r="E46" s="4" t="s">
        <v>104</v>
      </c>
      <c r="F46" s="5"/>
      <c r="G46" s="5"/>
      <c r="H46" s="5"/>
      <c r="I46" s="5"/>
      <c r="J46" s="4"/>
      <c r="K46" s="4"/>
      <c r="L46" s="4">
        <v>10</v>
      </c>
      <c r="M46" s="7">
        <v>21</v>
      </c>
      <c r="N46" s="4">
        <v>12</v>
      </c>
      <c r="O46" s="7">
        <v>19</v>
      </c>
      <c r="P46" s="4">
        <f t="shared" ref="P46" si="0">G46+I46+K46+M46+O46</f>
        <v>40</v>
      </c>
    </row>
    <row r="47" spans="1:16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x14ac:dyDescent="0.25">
      <c r="B48" s="1" t="s">
        <v>105</v>
      </c>
    </row>
    <row r="49" spans="1:16" ht="39" customHeight="1" x14ac:dyDescent="0.25">
      <c r="A49" s="2" t="s">
        <v>1</v>
      </c>
      <c r="B49" s="2" t="s">
        <v>2</v>
      </c>
      <c r="C49" s="2" t="s">
        <v>3</v>
      </c>
      <c r="D49" s="2" t="s">
        <v>4</v>
      </c>
      <c r="E49" s="2" t="s">
        <v>5</v>
      </c>
      <c r="F49" s="23" t="s">
        <v>6</v>
      </c>
      <c r="G49" s="24"/>
      <c r="H49" s="23" t="s">
        <v>7</v>
      </c>
      <c r="I49" s="24"/>
      <c r="J49" s="23" t="s">
        <v>8</v>
      </c>
      <c r="K49" s="24"/>
      <c r="L49" s="23" t="s">
        <v>9</v>
      </c>
      <c r="M49" s="24"/>
      <c r="N49" s="23" t="s">
        <v>10</v>
      </c>
      <c r="O49" s="24"/>
      <c r="P49" s="3" t="s">
        <v>11</v>
      </c>
    </row>
    <row r="50" spans="1:16" ht="6" customHeight="1" x14ac:dyDescent="0.25">
      <c r="B50" s="1"/>
    </row>
    <row r="51" spans="1:16" x14ac:dyDescent="0.25">
      <c r="A51" s="17">
        <v>1</v>
      </c>
      <c r="B51" s="4" t="s">
        <v>37</v>
      </c>
      <c r="C51" s="4" t="s">
        <v>38</v>
      </c>
      <c r="D51" s="4" t="s">
        <v>39</v>
      </c>
      <c r="E51" s="4" t="s">
        <v>106</v>
      </c>
      <c r="F51" s="5"/>
      <c r="G51" s="5"/>
      <c r="H51" s="5"/>
      <c r="I51" s="5"/>
      <c r="J51" s="4">
        <v>2</v>
      </c>
      <c r="K51" s="7">
        <v>45</v>
      </c>
      <c r="L51" s="4">
        <v>1</v>
      </c>
      <c r="M51" s="7">
        <v>50</v>
      </c>
      <c r="N51" s="4">
        <v>6</v>
      </c>
      <c r="O51" s="7">
        <v>29</v>
      </c>
      <c r="P51" s="4">
        <f>G51+I51+K51+M51+O51</f>
        <v>124</v>
      </c>
    </row>
    <row r="52" spans="1:16" x14ac:dyDescent="0.25">
      <c r="A52" s="17">
        <v>2</v>
      </c>
      <c r="B52" s="4" t="s">
        <v>107</v>
      </c>
      <c r="C52" s="4" t="s">
        <v>108</v>
      </c>
      <c r="D52" s="4" t="s">
        <v>39</v>
      </c>
      <c r="E52" s="4" t="s">
        <v>109</v>
      </c>
      <c r="F52" s="5"/>
      <c r="G52" s="5"/>
      <c r="H52" s="5"/>
      <c r="I52" s="5"/>
      <c r="J52" s="4">
        <v>3</v>
      </c>
      <c r="K52" s="7">
        <v>40</v>
      </c>
      <c r="L52" s="4">
        <v>2</v>
      </c>
      <c r="M52" s="7">
        <v>43</v>
      </c>
      <c r="N52" s="4">
        <v>7</v>
      </c>
      <c r="O52" s="7">
        <v>26</v>
      </c>
      <c r="P52" s="4">
        <f>G52+I52+K52+M52+O52</f>
        <v>109</v>
      </c>
    </row>
    <row r="53" spans="1:16" x14ac:dyDescent="0.25">
      <c r="A53" s="17">
        <v>3</v>
      </c>
      <c r="B53" s="4" t="s">
        <v>20</v>
      </c>
      <c r="C53" s="4" t="s">
        <v>21</v>
      </c>
      <c r="D53" s="4" t="s">
        <v>22</v>
      </c>
      <c r="E53" s="4" t="s">
        <v>110</v>
      </c>
      <c r="F53" s="5"/>
      <c r="G53" s="5"/>
      <c r="H53" s="5"/>
      <c r="I53" s="5"/>
      <c r="J53" s="4">
        <v>1</v>
      </c>
      <c r="K53" s="7">
        <v>50</v>
      </c>
      <c r="L53" s="4">
        <v>3</v>
      </c>
      <c r="M53" s="7">
        <v>40</v>
      </c>
      <c r="N53" s="4"/>
      <c r="O53" s="4"/>
      <c r="P53" s="4">
        <f>G53+I53+K53+M53+O53</f>
        <v>90</v>
      </c>
    </row>
    <row r="55" spans="1:16" x14ac:dyDescent="0.25">
      <c r="B55" s="1" t="s">
        <v>111</v>
      </c>
    </row>
    <row r="56" spans="1:16" ht="39" customHeight="1" x14ac:dyDescent="0.25">
      <c r="A56" s="2" t="s">
        <v>1</v>
      </c>
      <c r="B56" s="2" t="s">
        <v>2</v>
      </c>
      <c r="C56" s="2" t="s">
        <v>3</v>
      </c>
      <c r="D56" s="2" t="s">
        <v>4</v>
      </c>
      <c r="E56" s="2" t="s">
        <v>5</v>
      </c>
      <c r="F56" s="23" t="s">
        <v>6</v>
      </c>
      <c r="G56" s="24"/>
      <c r="H56" s="23" t="s">
        <v>7</v>
      </c>
      <c r="I56" s="24"/>
      <c r="J56" s="23" t="s">
        <v>8</v>
      </c>
      <c r="K56" s="24"/>
      <c r="L56" s="23" t="s">
        <v>9</v>
      </c>
      <c r="M56" s="24"/>
      <c r="N56" s="23" t="s">
        <v>10</v>
      </c>
      <c r="O56" s="24"/>
      <c r="P56" s="3" t="s">
        <v>11</v>
      </c>
    </row>
    <row r="57" spans="1:16" ht="6" customHeight="1" x14ac:dyDescent="0.25">
      <c r="B57" s="1"/>
    </row>
    <row r="58" spans="1:16" x14ac:dyDescent="0.25">
      <c r="A58" s="17">
        <v>1</v>
      </c>
      <c r="B58" s="4" t="s">
        <v>37</v>
      </c>
      <c r="C58" s="4" t="s">
        <v>38</v>
      </c>
      <c r="D58" s="4" t="s">
        <v>39</v>
      </c>
      <c r="E58" s="4" t="s">
        <v>112</v>
      </c>
      <c r="F58" s="5"/>
      <c r="G58" s="5"/>
      <c r="H58" s="5"/>
      <c r="I58" s="5"/>
      <c r="J58" s="6">
        <v>1</v>
      </c>
      <c r="K58" s="7">
        <v>50</v>
      </c>
      <c r="L58" s="6">
        <v>1</v>
      </c>
      <c r="M58" s="7">
        <v>50</v>
      </c>
      <c r="N58" s="6">
        <v>1</v>
      </c>
      <c r="O58" s="7">
        <v>50</v>
      </c>
      <c r="P58" s="15">
        <f>G58+I58+K58+M58+O58</f>
        <v>150</v>
      </c>
    </row>
    <row r="59" spans="1:16" x14ac:dyDescent="0.25">
      <c r="A59" s="17">
        <v>2</v>
      </c>
      <c r="B59" s="4" t="s">
        <v>113</v>
      </c>
      <c r="C59" s="4" t="s">
        <v>114</v>
      </c>
      <c r="D59" s="4" t="s">
        <v>32</v>
      </c>
      <c r="E59" s="4" t="s">
        <v>115</v>
      </c>
      <c r="F59" s="6">
        <v>1</v>
      </c>
      <c r="G59" s="7">
        <v>50</v>
      </c>
      <c r="H59" s="6">
        <v>1</v>
      </c>
      <c r="I59" s="7">
        <v>50</v>
      </c>
      <c r="J59" s="5"/>
      <c r="K59" s="5"/>
      <c r="L59" s="6">
        <v>2</v>
      </c>
      <c r="M59" s="7">
        <v>45</v>
      </c>
      <c r="N59" s="5"/>
      <c r="O59" s="5"/>
      <c r="P59" s="4">
        <f>G59+I59+K59+M59+O59</f>
        <v>145</v>
      </c>
    </row>
    <row r="60" spans="1:16" x14ac:dyDescent="0.25">
      <c r="A60" s="17">
        <v>3</v>
      </c>
      <c r="B60" s="4" t="s">
        <v>116</v>
      </c>
      <c r="C60" s="4" t="s">
        <v>117</v>
      </c>
      <c r="D60" s="4" t="s">
        <v>32</v>
      </c>
      <c r="E60" s="4" t="s">
        <v>118</v>
      </c>
      <c r="F60" s="6">
        <v>2</v>
      </c>
      <c r="G60" s="7">
        <v>45</v>
      </c>
      <c r="H60" s="5">
        <v>3</v>
      </c>
      <c r="I60" s="5">
        <v>40</v>
      </c>
      <c r="J60" s="6">
        <v>2</v>
      </c>
      <c r="K60" s="7">
        <v>45</v>
      </c>
      <c r="L60" s="5">
        <v>3</v>
      </c>
      <c r="M60" s="5">
        <v>40</v>
      </c>
      <c r="N60" s="6">
        <v>2</v>
      </c>
      <c r="O60" s="7">
        <v>45</v>
      </c>
      <c r="P60" s="6">
        <v>135</v>
      </c>
    </row>
    <row r="61" spans="1:16" x14ac:dyDescent="0.25">
      <c r="A61" s="17">
        <v>4</v>
      </c>
      <c r="B61" s="4" t="s">
        <v>107</v>
      </c>
      <c r="C61" s="4" t="s">
        <v>108</v>
      </c>
      <c r="D61" s="4" t="s">
        <v>39</v>
      </c>
      <c r="E61" s="4" t="s">
        <v>109</v>
      </c>
      <c r="F61" s="6">
        <v>3</v>
      </c>
      <c r="G61" s="7">
        <v>40</v>
      </c>
      <c r="H61" s="6">
        <v>2</v>
      </c>
      <c r="I61" s="7">
        <v>45</v>
      </c>
      <c r="J61" s="6">
        <v>3</v>
      </c>
      <c r="K61" s="7">
        <v>40</v>
      </c>
      <c r="L61" s="5"/>
      <c r="M61" s="5"/>
      <c r="N61" s="5"/>
      <c r="O61" s="5"/>
      <c r="P61" s="4">
        <f>G61+I61+K61+M61+O61</f>
        <v>125</v>
      </c>
    </row>
    <row r="62" spans="1:16" x14ac:dyDescent="0.25">
      <c r="A62" s="17">
        <v>5</v>
      </c>
      <c r="B62" s="4" t="s">
        <v>30</v>
      </c>
      <c r="C62" s="4" t="s">
        <v>31</v>
      </c>
      <c r="D62" s="4" t="s">
        <v>32</v>
      </c>
      <c r="E62" s="4" t="s">
        <v>119</v>
      </c>
      <c r="F62" s="6">
        <v>4</v>
      </c>
      <c r="G62" s="7">
        <v>36</v>
      </c>
      <c r="H62" s="6">
        <v>4</v>
      </c>
      <c r="I62" s="7">
        <v>36</v>
      </c>
      <c r="J62" s="6">
        <v>4</v>
      </c>
      <c r="K62" s="7">
        <v>36</v>
      </c>
      <c r="L62" s="5"/>
      <c r="M62" s="5"/>
      <c r="N62" s="5"/>
      <c r="O62" s="5"/>
      <c r="P62" s="4">
        <f>G62+I62+K62+M62+O62</f>
        <v>108</v>
      </c>
    </row>
    <row r="63" spans="1:16" x14ac:dyDescent="0.25">
      <c r="A63" s="17">
        <v>6</v>
      </c>
      <c r="B63" s="4" t="s">
        <v>120</v>
      </c>
      <c r="C63" s="4" t="s">
        <v>121</v>
      </c>
      <c r="D63" s="4" t="s">
        <v>43</v>
      </c>
      <c r="E63" s="4" t="s">
        <v>122</v>
      </c>
      <c r="F63" s="5"/>
      <c r="G63" s="5"/>
      <c r="H63" s="5"/>
      <c r="I63" s="5"/>
      <c r="J63" s="6"/>
      <c r="K63" s="6"/>
      <c r="L63" s="6">
        <v>4</v>
      </c>
      <c r="M63" s="7">
        <v>36</v>
      </c>
      <c r="N63" s="6">
        <v>3</v>
      </c>
      <c r="O63" s="7">
        <v>40</v>
      </c>
      <c r="P63" s="4">
        <f>G63+I63+K63+M63+O63</f>
        <v>76</v>
      </c>
    </row>
    <row r="65" spans="1:16" x14ac:dyDescent="0.25">
      <c r="B65" s="1" t="s">
        <v>123</v>
      </c>
    </row>
    <row r="66" spans="1:16" ht="39" customHeight="1" x14ac:dyDescent="0.25">
      <c r="A66" s="2" t="s">
        <v>1</v>
      </c>
      <c r="B66" s="2" t="s">
        <v>2</v>
      </c>
      <c r="C66" s="2" t="s">
        <v>3</v>
      </c>
      <c r="D66" s="2" t="s">
        <v>4</v>
      </c>
      <c r="E66" s="2" t="s">
        <v>5</v>
      </c>
      <c r="F66" s="23" t="s">
        <v>6</v>
      </c>
      <c r="G66" s="24"/>
      <c r="H66" s="23" t="s">
        <v>7</v>
      </c>
      <c r="I66" s="24"/>
      <c r="J66" s="23" t="s">
        <v>8</v>
      </c>
      <c r="K66" s="24"/>
      <c r="L66" s="23" t="s">
        <v>9</v>
      </c>
      <c r="M66" s="24"/>
      <c r="N66" s="23" t="s">
        <v>10</v>
      </c>
      <c r="O66" s="24"/>
      <c r="P66" s="3" t="s">
        <v>11</v>
      </c>
    </row>
    <row r="67" spans="1:16" ht="6" customHeight="1" x14ac:dyDescent="0.25">
      <c r="B67" s="1"/>
    </row>
    <row r="68" spans="1:16" x14ac:dyDescent="0.25">
      <c r="A68" s="17">
        <v>1</v>
      </c>
      <c r="B68" s="4" t="s">
        <v>124</v>
      </c>
      <c r="C68" s="4" t="s">
        <v>125</v>
      </c>
      <c r="D68" s="4" t="s">
        <v>43</v>
      </c>
      <c r="E68" s="4" t="s">
        <v>126</v>
      </c>
      <c r="F68" s="5"/>
      <c r="G68" s="5"/>
      <c r="H68" s="5"/>
      <c r="I68" s="5"/>
      <c r="J68" s="6"/>
      <c r="K68" s="4"/>
      <c r="L68" s="4">
        <v>5</v>
      </c>
      <c r="M68" s="7">
        <v>32</v>
      </c>
      <c r="N68" s="4">
        <v>3</v>
      </c>
      <c r="O68" s="7">
        <v>40</v>
      </c>
      <c r="P68" s="4">
        <f t="shared" ref="P68" si="1">G68+I68+K68+M68+O68</f>
        <v>72</v>
      </c>
    </row>
  </sheetData>
  <mergeCells count="36">
    <mergeCell ref="F17:G17"/>
    <mergeCell ref="H17:I17"/>
    <mergeCell ref="J17:K17"/>
    <mergeCell ref="L17:M17"/>
    <mergeCell ref="N17:O17"/>
    <mergeCell ref="F4:G4"/>
    <mergeCell ref="H4:I4"/>
    <mergeCell ref="J4:K4"/>
    <mergeCell ref="L4:M4"/>
    <mergeCell ref="N4:O4"/>
    <mergeCell ref="T22:U22"/>
    <mergeCell ref="F24:G24"/>
    <mergeCell ref="H24:I24"/>
    <mergeCell ref="J24:K24"/>
    <mergeCell ref="L24:M24"/>
    <mergeCell ref="N24:O24"/>
    <mergeCell ref="F49:G49"/>
    <mergeCell ref="H49:I49"/>
    <mergeCell ref="J49:K49"/>
    <mergeCell ref="L49:M49"/>
    <mergeCell ref="N49:O49"/>
    <mergeCell ref="F44:G44"/>
    <mergeCell ref="H44:I44"/>
    <mergeCell ref="J44:K44"/>
    <mergeCell ref="L44:M44"/>
    <mergeCell ref="N44:O44"/>
    <mergeCell ref="F66:G66"/>
    <mergeCell ref="H66:I66"/>
    <mergeCell ref="J66:K66"/>
    <mergeCell ref="L66:M66"/>
    <mergeCell ref="N66:O66"/>
    <mergeCell ref="F56:G56"/>
    <mergeCell ref="H56:I56"/>
    <mergeCell ref="J56:K56"/>
    <mergeCell ref="L56:M56"/>
    <mergeCell ref="N56:O5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2016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2016-09-24T22:15:35Z</dcterms:modified>
</cp:coreProperties>
</file>